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azurea1ceenl-my.sharepoint.com/personal/eaguzman_ieepcnl_mx/Documents/2022/TRANSPARENCIA/ADQUISICIONES XXIXB/"/>
    </mc:Choice>
  </mc:AlternateContent>
  <xr:revisionPtr revIDLastSave="295" documentId="8_{49C829DB-AB73-44EF-9874-ABC270AC322F}" xr6:coauthVersionLast="47" xr6:coauthVersionMax="47" xr10:uidLastSave="{A6C8C1E2-3FEC-45CD-8E9A-6684477EEC30}"/>
  <bookViews>
    <workbookView xWindow="-120" yWindow="-120" windowWidth="20730" windowHeight="11160" tabRatio="85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2" i="1" l="1"/>
  <c r="AN13" i="1"/>
  <c r="AN14" i="1"/>
  <c r="AN15" i="1"/>
  <c r="AN16" i="1"/>
  <c r="AN11" i="1"/>
  <c r="AN8" i="1"/>
</calcChain>
</file>

<file path=xl/sharedStrings.xml><?xml version="1.0" encoding="utf-8"?>
<sst xmlns="http://schemas.openxmlformats.org/spreadsheetml/2006/main" count="699" uniqueCount="352">
  <si>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</si>
  <si>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</si>
  <si>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</si>
  <si>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</si>
  <si>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</si>
  <si>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</si>
  <si>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</si>
  <si>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</si>
  <si>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</si>
  <si>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</si>
  <si>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</si>
  <si>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</si>
  <si>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</si>
  <si>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</si>
  <si>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</si>
  <si>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</si>
  <si>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</si>
  <si>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</si>
  <si>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</si>
  <si>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</si>
  <si>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</si>
  <si>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</si>
  <si>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</si>
  <si>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</si>
  <si>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</si>
  <si>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</si>
  <si>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</si>
  <si>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</si>
  <si>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</si>
  <si>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</si>
  <si>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</si>
  <si>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</si>
  <si>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</si>
  <si>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</si>
  <si>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</si>
  <si>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</si>
  <si>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</si>
  <si>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</si>
  <si>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</si>
  <si>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</si>
  <si>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</si>
  <si>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</si>
  <si>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</si>
  <si>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</si>
  <si>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</si>
  <si>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</si>
  <si>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</si>
  <si>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</si>
  <si>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</si>
  <si>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</si>
  <si>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</si>
  <si>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</si>
  <si>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</si>
  <si>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</si>
  <si>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</si>
  <si>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</si>
  <si>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</si>
  <si>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</si>
  <si>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</si>
  <si>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</si>
  <si>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</si>
  <si>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</si>
  <si>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</si>
  <si>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</si>
  <si>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</si>
  <si>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</si>
  <si>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</si>
  <si>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</si>
  <si>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</si>
  <si>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</si>
  <si>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</si>
  <si>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</si>
  <si>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</si>
  <si>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</si>
  <si>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</si>
  <si>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</si>
  <si>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</si>
  <si>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</si>
  <si>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</si>
  <si>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</si>
  <si>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</si>
  <si>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</si>
  <si>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</si>
  <si>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</si>
  <si>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</si>
  <si>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</si>
  <si>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</si>
  <si>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</si>
  <si>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</si>
  <si>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</si>
  <si>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</si>
  <si>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</si>
  <si>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</si>
  <si>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</si>
  <si>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</si>
  <si>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</si>
  <si>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</si>
  <si>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</si>
  <si>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</si>
  <si>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</si>
  <si>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</si>
  <si>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</si>
  <si>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</si>
  <si>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</si>
  <si>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</si>
  <si>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</si>
  <si>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</si>
  <si>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</si>
  <si>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</si>
  <si>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</si>
  <si>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</si>
  <si>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</si>
  <si>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</si>
  <si>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</si>
  <si>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</si>
  <si>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</si>
  <si>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</si>
  <si>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</si>
  <si>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</si>
  <si>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</si>
  <si>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</si>
  <si>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</si>
  <si>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</si>
  <si>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</si>
  <si>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</si>
  <si>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</si>
  <si>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</si>
  <si>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</si>
  <si>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</si>
  <si>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</si>
  <si>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</si>
  <si>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</si>
  <si>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</si>
  <si>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</si>
  <si>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</si>
  <si>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</si>
  <si>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</si>
  <si>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</si>
  <si>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</si>
  <si>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</si>
  <si>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</si>
  <si>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</si>
  <si>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</si>
  <si>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</si>
  <si>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</si>
  <si>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</si>
  <si>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</si>
  <si>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</si>
  <si>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</si>
  <si>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</si>
  <si>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</si>
  <si>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</si>
  <si>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</si>
  <si>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</si>
  <si>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</si>
  <si>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</si>
  <si>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</si>
  <si>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</si>
  <si>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</si>
  <si>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</si>
  <si>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</si>
  <si>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</si>
  <si>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</si>
  <si>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</si>
  <si>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</si>
  <si>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</si>
  <si>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</si>
  <si>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</si>
  <si>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</si>
  <si>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</si>
  <si>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</si>
  <si>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</si>
  <si>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</si>
  <si>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</si>
  <si>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</si>
  <si>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</si>
  <si>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</si>
  <si>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</si>
  <si>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</si>
  <si>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</si>
  <si>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</si>
  <si>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</si>
  <si>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</si>
  <si>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</si>
  <si>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</si>
  <si>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</si>
  <si>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</si>
  <si>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</si>
  <si>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</si>
  <si>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</si>
  <si>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</si>
  <si>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</si>
  <si>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</si>
  <si>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</si>
  <si>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</si>
  <si>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</si>
  <si>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</si>
  <si>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</si>
  <si>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</si>
  <si>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</si>
  <si>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</si>
  <si>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</si>
  <si>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</si>
  <si>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</si>
  <si>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</si>
  <si>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</si>
  <si>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</si>
  <si>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</si>
  <si>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</si>
  <si>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</si>
  <si>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</si>
  <si>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</si>
  <si>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</si>
  <si>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</si>
  <si>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</si>
  <si>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</si>
  <si>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</si>
  <si>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</si>
  <si>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</si>
  <si>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</si>
  <si>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</si>
  <si>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</si>
  <si>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</si>
  <si>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</si>
  <si>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</si>
  <si>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</si>
  <si>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</si>
  <si>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</si>
  <si>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</si>
  <si>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</si>
  <si>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</si>
  <si>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</si>
  <si>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</si>
  <si>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</si>
  <si>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</si>
  <si>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</si>
  <si>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</si>
  <si>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</si>
  <si>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</si>
  <si>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</si>
  <si>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</si>
  <si>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</si>
  <si>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</si>
  <si>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</si>
  <si>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</si>
  <si>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</si>
  <si>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</si>
  <si>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</si>
  <si>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</si>
  <si>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</si>
  <si>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</si>
  <si>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</si>
  <si>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</si>
  <si>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</si>
  <si>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</si>
  <si>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</si>
  <si>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</si>
  <si>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</si>
  <si>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</si>
  <si>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</si>
  <si>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</si>
  <si>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</si>
  <si>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</si>
  <si>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</si>
  <si>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</si>
  <si>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</si>
  <si>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</si>
  <si>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</si>
  <si>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</si>
  <si>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</si>
  <si>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</si>
  <si>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</si>
  <si>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</si>
  <si>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</si>
  <si>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</si>
  <si>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</si>
  <si>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</si>
  <si>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</si>
  <si>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</si>
  <si>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</si>
  <si>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</si>
  <si>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</si>
  <si>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</si>
  <si>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</si>
  <si>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</si>
  <si>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</si>
  <si>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</si>
  <si>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</si>
  <si>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DE CONFORMIDAD CON LO DISPUESTO POR LOS ARTICULOS 25, FRACCION III Y 42, FRACCION I DE LA LEY DE ADQUISICIONES, ARRENDAMIENTOS Y CONTRATACION DE SERVICIOS DEL ESTADO DE NUEVO LEON, Y 64, FRACCION I DE LA LEY DE EGRESOS DEL ESTADO DE NUEVO LEON PARA EL AÑO 2022</t>
  </si>
  <si>
    <t>http://ingresosrecibidosa.transparenciaceenl.mx/indice/orden%20de%20pago/11-OP%20NOVIEMBRE.pdf</t>
  </si>
  <si>
    <t>COMPRA DE 6,500 TIMBRES PARA LA NOMINA.</t>
  </si>
  <si>
    <t>ENDOSO CORRESPONDIENTE AL SEGURO POR ADECUACION Y EQUIPAMIENTO ESPECIAL DEL CAMION RAM 4000 MODELO 2017 PLACAS RJ91541 NO. ECO.97</t>
  </si>
  <si>
    <t>IMPARTICION DE CONFERENCIA "EL PODER DE LAS RIMAS" EN LA FERIA DEL LIBRO 2022 LOS DIAS 10, 12 Y 13 DE OCTUBRE DE 2022.</t>
  </si>
  <si>
    <t>PAGO POR HONORARIOS PARTICIPÓ COMO TALLERISTA EN LA FERIA INTERNACIONAL DEL LIBRO 2022</t>
  </si>
  <si>
    <t>COMBUSTIBLE PARA VEHICULOS OFICIALES NOVIEMBRE 2022</t>
  </si>
  <si>
    <t>ENDOSO CORRESPONDIENTE AL SEGURO POR CONTENIDOS DEL  CAMION RAM 4000 MODELO 2017 PLACAS RJ91541 NO. ECO.97</t>
  </si>
  <si>
    <t>PAGO POR SERVICIOS ADICIONALES SENDGRID SEPTIEMBRE 2022 PARA LA OPERACIÓN DE ENVÍO DE CORREO ELECTRÓNICO PARA LAS NOTIFICACIONES DE LOS SISTEMAS INFORMÁTICOS INSTITUCIONALES OPERANDO EN LA NUBE DE ACUERDO CON EL CONTRATO ENTERPRISE VIGENTE CON MICROSOFT</t>
  </si>
  <si>
    <t>PAGO POR SERVICIOS "CUSTODIA CONTENEDOR CERRADO (MULTIMEDIO) 01 AL 30 DE NOVIEMBRE DE 2022" PARA EL TRASLADO Y RESGUARDO EXTERNO DE MEDIOS DE ALMACENAMIENTO Y RESPALDOS DE INFORMACIÓN</t>
  </si>
  <si>
    <t>ADQUISICIÓN DE SERVICIO POR 12 MESES PARA LOS CERTIFICADOS DE SEGURIDAD INFORMÁTICA SSL</t>
  </si>
  <si>
    <t>GLADYS</t>
  </si>
  <si>
    <t>SANCHEZ</t>
  </si>
  <si>
    <t>TRINIDAD</t>
  </si>
  <si>
    <t>SATG750614RG2</t>
  </si>
  <si>
    <t xml:space="preserve">ERIK </t>
  </si>
  <si>
    <t>MEJIA</t>
  </si>
  <si>
    <t>ROSAS</t>
  </si>
  <si>
    <t>MERE840513H66</t>
  </si>
  <si>
    <t>DIANA BERENISE</t>
  </si>
  <si>
    <t>MOTIS</t>
  </si>
  <si>
    <t>ESPEJEL</t>
  </si>
  <si>
    <t>MOED761121BK8</t>
  </si>
  <si>
    <t>EDENRED MEXICO, S.A. DE C.V.</t>
  </si>
  <si>
    <t>ASE930924SS7</t>
  </si>
  <si>
    <t>SEGUROS AFIRME, SA DE CV AFIRME GRUPO FINANCIERO</t>
  </si>
  <si>
    <t>SAF980202D99</t>
  </si>
  <si>
    <t>IRON MOUNTAIN MEXICO, S DE RL DE CV</t>
  </si>
  <si>
    <t>SAC9906103L5</t>
  </si>
  <si>
    <t>MICROSOFT MEXICO S DE RL DE CV</t>
  </si>
  <si>
    <t>MME910620Q85</t>
  </si>
  <si>
    <t>CHUBB SEGUROS MEXICO SA</t>
  </si>
  <si>
    <t>ASE901221SM4</t>
  </si>
  <si>
    <t>DIGICERT, INC.</t>
  </si>
  <si>
    <t>XEXX010101000</t>
  </si>
  <si>
    <t>LAGO RODOLFO</t>
  </si>
  <si>
    <t>GRANADA</t>
  </si>
  <si>
    <t>MIGUEL HIDALGO</t>
  </si>
  <si>
    <t>OCAMPO</t>
  </si>
  <si>
    <t>PONIENTE CENTRO</t>
  </si>
  <si>
    <t xml:space="preserve">MONTERREY </t>
  </si>
  <si>
    <t>VASCO DE QUIROGA</t>
  </si>
  <si>
    <t>SANTA FE</t>
  </si>
  <si>
    <t>ALVARO OBREGON</t>
  </si>
  <si>
    <t>EL MIRADOR CENTRO</t>
  </si>
  <si>
    <t>MONTERREY</t>
  </si>
  <si>
    <t>GOMEZ MORIN</t>
  </si>
  <si>
    <t>MONTEBELLO</t>
  </si>
  <si>
    <t>SAN PEDRO GARZA GARCIA</t>
  </si>
  <si>
    <t>ESTADOS UNIDOS DE AMERICA</t>
  </si>
  <si>
    <t>CALIFORNIA</t>
  </si>
  <si>
    <t>AVE MOUNTAIN</t>
  </si>
  <si>
    <t>NO DATO</t>
  </si>
  <si>
    <t>DIRECCIÓN DE ADMINISTRACIÓN</t>
  </si>
  <si>
    <t>DIRECCIÓN DE CAPACITACIÓN ELECTORAL</t>
  </si>
  <si>
    <t>UNIDAD DE TECNOLOGIA Y SISTEMAS</t>
  </si>
  <si>
    <t>PESOS</t>
  </si>
  <si>
    <t>TRANSACCION BANCARIA</t>
  </si>
  <si>
    <t>https://www.ceenl.mx/transparencia/a95/contratos2022.html</t>
  </si>
  <si>
    <t xml:space="preserve">FEDERALES </t>
  </si>
  <si>
    <t>RECURSOS FEDERALES</t>
  </si>
  <si>
    <r>
      <t xml:space="preserve">NO SE AGREGA INFORMACIÓN EN LA COLUMNA DE RFC DE POSIBLES CONTRATANTES AL TRATARSE DE UN ADJUDICACIÓN DIRECTA DE ACUERDO CON </t>
    </r>
    <r>
      <rPr>
        <sz val="11"/>
        <color rgb="FF000000"/>
        <rFont val="Calibri"/>
        <family val="2"/>
        <scheme val="minor"/>
      </rPr>
      <t>EL</t>
    </r>
    <r>
      <rPr>
        <sz val="11"/>
        <color indexed="8"/>
        <rFont val="Calibri"/>
        <family val="2"/>
        <scheme val="minor"/>
      </rPr>
      <t xml:space="preserve"> TÍTULO TERCERO DE LOS PROCEDIMIENTOS DE CONTRATACIÓN, CAPÍTULO PRIMERO ARTÍCTLO 37. EL CAPÍTULO QUINTO, ARTICULOS 82 Y 83 DE LOS LINEAMIENTOS DE LA COMISIÓN ESTATAL ELECTORAL EN MATERIA DE ADQUISICIONES, ARRENDAMIENTOS Y CONTRATACIÓN DE SERVICIOS.</t>
    </r>
    <r>
      <rPr>
        <sz val="11"/>
        <color rgb="FF000000"/>
        <rFont val="Calibri"/>
        <family val="2"/>
        <scheme val="minor"/>
      </rPr>
      <t xml:space="preserve"> NO SE MUESTRA EL DOMICILIO FISCAL DE LA PERSONA EN PROTECCION A SUS DATOS PERSONALES.</t>
    </r>
    <r>
      <rPr>
        <sz val="11"/>
        <color indexed="8"/>
        <rFont val="Calibri"/>
        <family val="2"/>
        <scheme val="minor"/>
      </rPr>
      <t>INFORMACIÓN CORRESPONDIENTE AL MES DE NOVIEMBRE 2022.</t>
    </r>
  </si>
  <si>
    <r>
      <t xml:space="preserve">NO SE AGREGA INFORMACIÓN EN LA COLUMNA DE RFC DE POSIBLES CONTRATANTES AL TRATARSE DE UN ADJUDICACIÓN DIRECTA DE ACUERDO CON </t>
    </r>
    <r>
      <rPr>
        <sz val="11"/>
        <color rgb="FF000000"/>
        <rFont val="Calibri"/>
        <family val="2"/>
        <scheme val="minor"/>
      </rPr>
      <t>EL</t>
    </r>
    <r>
      <rPr>
        <sz val="11"/>
        <color indexed="8"/>
        <rFont val="Calibri"/>
        <family val="2"/>
        <scheme val="minor"/>
      </rPr>
      <t xml:space="preserve"> TÍTULO TERCERO DE LOS PROCEDIMIENTOS DE CONTRATACIÓN, CAPÍTULO PRIMERO ARTÍCTLO 37. EL CAPÍTULO QUINTO, ARTICULOS 82 Y 83 DE LOS LINEAMIENTOS DE LA COMISIÓN ESTATAL ELECTORAL EN MATERIA DE ADQUISICIONES, ARRENDAMIENTOS Y CONTRATACIÓN DE SERVICIOS</t>
    </r>
    <r>
      <rPr>
        <sz val="11"/>
        <color rgb="FF000000"/>
        <rFont val="Calibri"/>
        <family val="2"/>
        <scheme val="minor"/>
      </rPr>
      <t>. LA REFERIDA ADJUDICACIÓN SE REALIZÓ POR UN MONTO FIJO DETERMINADO, MOTIVO POR EL CUAL NO SE ESTABLECIERON MONTOS MÍNIMOS Y MÁXIMOS: LA TRANSACCIÓN SE REALIZAN EN MONEDA NACIONAL. NO FUERON REQUERIDAS GARANTÍAS AL PROVEEDOR. EL IEEPC NO REALIZA OBRAS PÚBLICAS, POR TAL MOTIVO NO GENERA CONVENIOS MODIFICATORIOS NI LLEVA A CABO MECANISMOS DE VIGILANCIA Y SUPERVISIÓN DE CONTRATOS DE OBRAS PÚBLICAS</t>
    </r>
    <r>
      <rPr>
        <sz val="11"/>
        <color indexed="8"/>
        <rFont val="Calibri"/>
        <family val="2"/>
        <scheme val="minor"/>
      </rPr>
      <t>. INFORMACIÓN CORRESPONDIENTE AL MES DE NOVIEMBRE 2022.</t>
    </r>
  </si>
  <si>
    <t>EN LA COLUMNA DE RFC DE PERSONA MORAL ADJUDICADA Y COLUMNA RFC POSIBLE COTIZANTES NO SE AGREGA INFORMACIÓN DEBIDO A QUE LA ADJUDICACIÓN SE REALIZO A UN PROVEEDOR EXTRANJERO, LAS COLUMNAS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INFORMACIÓN DEBIDO A QUE EL PROVEEDOR ES EXTRANJERO POR LO CUAL NO TIENE DOMICILIO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</si>
</sst>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color rgb="FF0070C0"/>
      <name val="Calibri"/>
      <family val="2"/>
      <scheme val="minor"/>
    </font>
    <font>
      <sz val="11"/>
      <color theme="1"/>
      <name val="Calibri"/>
      <family val="2"/>
      <scheme val="minor"/>
    </font>
    <font>
      <sz val="11"/>
      <color rgb="FF000000"/>
      <name val="Calibri"/>
      <family val="2"/>
      <scheme val="minor"/>
    </font>
    <font>
      <sz val="11"/>
      <color rgb="FF202124"/>
      <name val="Calibri"/>
      <family val="2"/>
      <scheme val="minor"/>
    </font>
    <font>
      <u/>
      <sz val="11"/>
      <color rgb="FF2404AC"/>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9" fillId="0" borderId="0" xfId="1" applyFont="1" applyFill="1" applyAlignment="1">
      <alignment horizontal="left" vertical="center"/>
    </xf>
    <xf numFmtId="14" fontId="0" fillId="0" borderId="0" xfId="0" applyNumberFormat="1" applyAlignment="1">
      <alignment horizontal="center" vertical="center"/>
    </xf>
    <xf numFmtId="0" fontId="3" fillId="0" borderId="0" xfId="0" applyFont="1" applyAlignment="1">
      <alignment horizontal="center" vertical="center"/>
    </xf>
    <xf numFmtId="0" fontId="5" fillId="0" borderId="0" xfId="1" applyFont="1" applyFill="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4" fontId="0" fillId="0" borderId="0" xfId="0" applyNumberFormat="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center" vertical="center"/>
    </xf>
    <xf numFmtId="0" fontId="10" fillId="0" borderId="0" xfId="0" applyFon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enl.mx/transparencia/a95/contratos2022.html" TargetMode="External"/><Relationship Id="rId2" Type="http://schemas.openxmlformats.org/officeDocument/2006/relationships/hyperlink" Target="https://www.ceenl.mx/transparencia/a95/contratos2022.html" TargetMode="External"/><Relationship Id="rId1" Type="http://schemas.openxmlformats.org/officeDocument/2006/relationships/hyperlink" Target="http://ingresosrecibidosa.transparenciaceenl.mx/indice/orden%20de%20pago/11-OP%20NOVIEMBRE.pdf"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
  <sheetViews>
    <sheetView tabSelected="1" topLeftCell="A2" zoomScale="90" zoomScaleNormal="90" workbookViewId="0">
      <selection activeCell="A16" sqref="A16"/>
    </sheetView>
  </sheetViews>
  <sheetFormatPr baseColWidth="10" defaultColWidth="9.140625" defaultRowHeight="15" x14ac:dyDescent="0.25"/>
  <cols>
    <col min="1" max="1" width="8" bestFit="1" customWidth="1"/>
    <col min="2" max="2" width="32.42578125" customWidth="1"/>
    <col min="3" max="3" width="30.140625" customWidth="1"/>
    <col min="4" max="4" width="28.7109375" bestFit="1" customWidth="1"/>
    <col min="5" max="5" width="16.28515625" bestFit="1" customWidth="1"/>
    <col min="6" max="6" width="32.85546875" bestFit="1" customWidth="1"/>
    <col min="7" max="7" width="53.5703125" bestFit="1" customWidth="1"/>
    <col min="8" max="8" width="36.42578125" customWidth="1"/>
    <col min="9" max="9" width="100.42578125" bestFit="1" customWidth="1"/>
    <col min="10" max="10" width="34.42578125" bestFit="1" customWidth="1"/>
    <col min="11" max="11" width="39.5703125" customWidth="1"/>
    <col min="12" max="12" width="22.5703125" bestFit="1" customWidth="1"/>
    <col min="13" max="13" width="26.28515625" bestFit="1" customWidth="1"/>
    <col min="14" max="14" width="28.140625" bestFit="1" customWidth="1"/>
    <col min="15" max="15" width="24.140625" bestFit="1" customWidth="1"/>
    <col min="16" max="16" width="26.140625" customWidth="1"/>
    <col min="17" max="17" width="31.28515625" customWidth="1"/>
    <col min="18" max="18" width="31" customWidth="1"/>
    <col min="19" max="19" width="29.28515625" customWidth="1"/>
    <col min="20" max="20" width="21.28515625" customWidth="1"/>
    <col min="21" max="21" width="39.28515625" customWidth="1"/>
    <col min="22" max="22" width="38.85546875" customWidth="1"/>
    <col min="23" max="23" width="38.140625" customWidth="1"/>
    <col min="24" max="24" width="35.7109375" customWidth="1"/>
    <col min="25" max="25" width="36" customWidth="1"/>
    <col min="26" max="26" width="43.140625" customWidth="1"/>
    <col min="27" max="27" width="36.7109375" customWidth="1"/>
    <col min="28" max="28" width="32" customWidth="1"/>
    <col min="29" max="29" width="30" customWidth="1"/>
    <col min="30" max="30" width="37.28515625" customWidth="1"/>
    <col min="31" max="31" width="33.42578125" customWidth="1"/>
    <col min="32" max="32" width="37.85546875" customWidth="1"/>
    <col min="33" max="33" width="44.5703125" customWidth="1"/>
    <col min="34" max="34" width="43.140625" customWidth="1"/>
    <col min="35" max="35" width="44.140625" bestFit="1" customWidth="1"/>
    <col min="36" max="36" width="30.28515625" bestFit="1" customWidth="1"/>
    <col min="37" max="37" width="16.5703125" bestFit="1" customWidth="1"/>
    <col min="38" max="38" width="31.28515625" customWidth="1"/>
    <col min="39" max="39" width="35.85546875" customWidth="1"/>
    <col min="40" max="40" width="36.7109375" bestFit="1" customWidth="1"/>
    <col min="41" max="41" width="41.28515625" customWidth="1"/>
    <col min="42" max="42" width="22.85546875" bestFit="1" customWidth="1"/>
    <col min="43" max="43" width="23.28515625" bestFit="1" customWidth="1"/>
    <col min="44" max="44" width="14.42578125" bestFit="1" customWidth="1"/>
    <col min="45" max="45" width="16.7109375" customWidth="1"/>
    <col min="46" max="46" width="25.5703125" customWidth="1"/>
    <col min="47" max="47" width="17.140625" bestFit="1" customWidth="1"/>
    <col min="48" max="48" width="54.5703125" customWidth="1"/>
    <col min="49" max="49" width="52.28515625" customWidth="1"/>
    <col min="50" max="50" width="41.5703125" customWidth="1"/>
    <col min="51" max="51" width="41" customWidth="1"/>
    <col min="52" max="52" width="32" customWidth="1"/>
    <col min="53" max="53" width="27.140625" bestFit="1" customWidth="1"/>
    <col min="54" max="54" width="23.7109375" bestFit="1" customWidth="1"/>
    <col min="55" max="55" width="44.28515625" customWidth="1"/>
    <col min="56" max="56" width="32.7109375"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39.7109375" customWidth="1"/>
    <col min="63" max="63" width="49.140625" customWidth="1"/>
    <col min="64" max="64" width="17.5703125" bestFit="1" customWidth="1"/>
    <col min="65" max="65" width="20" bestFit="1" customWidth="1"/>
    <col min="66" max="66" width="8" bestFit="1" customWidth="1"/>
  </cols>
  <sheetData>
    <row r="1" spans="1:66" hidden="1" x14ac:dyDescent="0.25">
      <c r="A1" t="s">
        <v>0</v>
      </c>
    </row>
    <row r="2" spans="1:66" x14ac:dyDescent="0.25">
      <c r="A2" s="15" t="s">
        <v>1</v>
      </c>
      <c r="B2" s="16"/>
      <c r="C2" s="16"/>
      <c r="D2" s="15" t="s">
        <v>2</v>
      </c>
      <c r="E2" s="16"/>
      <c r="F2" s="16"/>
      <c r="G2" s="15" t="s">
        <v>3</v>
      </c>
      <c r="H2" s="16"/>
      <c r="I2" s="16"/>
    </row>
    <row r="3" spans="1:66" x14ac:dyDescent="0.25">
      <c r="A3" s="17" t="s">
        <v>4</v>
      </c>
      <c r="B3" s="16"/>
      <c r="C3" s="16"/>
      <c r="D3" s="17" t="s">
        <v>5</v>
      </c>
      <c r="E3" s="16"/>
      <c r="F3" s="16"/>
      <c r="G3" s="17" t="s">
        <v>6</v>
      </c>
      <c r="H3" s="16"/>
      <c r="I3" s="1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5" t="s">
        <v>82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row>
    <row r="7" spans="1:66" ht="51.7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3" customFormat="1" x14ac:dyDescent="0.25">
      <c r="A8" s="3">
        <v>2022</v>
      </c>
      <c r="B8" s="5">
        <v>44866</v>
      </c>
      <c r="C8" s="5">
        <v>44895</v>
      </c>
      <c r="D8" s="3" t="s">
        <v>149</v>
      </c>
      <c r="E8" s="3" t="s">
        <v>155</v>
      </c>
      <c r="F8" s="3" t="s">
        <v>156</v>
      </c>
      <c r="G8" s="3">
        <v>1026219</v>
      </c>
      <c r="H8" s="6" t="s">
        <v>288</v>
      </c>
      <c r="I8" s="7" t="s">
        <v>289</v>
      </c>
      <c r="J8" s="8" t="s">
        <v>290</v>
      </c>
      <c r="K8" s="3">
        <v>1026219</v>
      </c>
      <c r="L8" s="3" t="s">
        <v>299</v>
      </c>
      <c r="M8" s="3" t="s">
        <v>300</v>
      </c>
      <c r="N8" s="3" t="s">
        <v>301</v>
      </c>
      <c r="P8" s="3" t="s">
        <v>302</v>
      </c>
      <c r="Q8" s="3" t="s">
        <v>164</v>
      </c>
      <c r="R8" s="3" t="s">
        <v>340</v>
      </c>
      <c r="S8" s="3">
        <v>0</v>
      </c>
      <c r="T8" s="3">
        <v>1</v>
      </c>
      <c r="U8" s="3" t="s">
        <v>189</v>
      </c>
      <c r="V8" s="9" t="s">
        <v>340</v>
      </c>
      <c r="W8" s="9">
        <v>1</v>
      </c>
      <c r="X8" s="9" t="s">
        <v>340</v>
      </c>
      <c r="Y8" s="9">
        <v>1</v>
      </c>
      <c r="Z8" s="9" t="s">
        <v>340</v>
      </c>
      <c r="AA8" s="3">
        <v>1</v>
      </c>
      <c r="AB8" s="3" t="s">
        <v>250</v>
      </c>
      <c r="AC8" s="3">
        <v>9</v>
      </c>
      <c r="AD8" s="3" t="s">
        <v>340</v>
      </c>
      <c r="AE8" s="3" t="s">
        <v>340</v>
      </c>
      <c r="AF8" s="3" t="s">
        <v>340</v>
      </c>
      <c r="AG8" s="3">
        <v>0</v>
      </c>
      <c r="AH8" s="3" t="s">
        <v>341</v>
      </c>
      <c r="AI8" s="3" t="s">
        <v>341</v>
      </c>
      <c r="AJ8" s="3">
        <v>1026219</v>
      </c>
      <c r="AN8" s="10">
        <f>AO8/1.16</f>
        <v>3900.0000000000005</v>
      </c>
      <c r="AO8" s="10">
        <v>4524</v>
      </c>
      <c r="AR8" s="3" t="s">
        <v>344</v>
      </c>
      <c r="AT8" s="8" t="s">
        <v>345</v>
      </c>
      <c r="AU8" s="8" t="s">
        <v>290</v>
      </c>
      <c r="AY8" s="4" t="s">
        <v>346</v>
      </c>
      <c r="BA8" s="3" t="s">
        <v>347</v>
      </c>
      <c r="BB8" s="3" t="s">
        <v>348</v>
      </c>
      <c r="BC8" s="3">
        <v>1026219</v>
      </c>
      <c r="BD8" s="3" t="s">
        <v>255</v>
      </c>
      <c r="BE8" s="3">
        <v>1026219</v>
      </c>
      <c r="BK8" s="6" t="s">
        <v>341</v>
      </c>
      <c r="BL8" s="5">
        <v>44939</v>
      </c>
      <c r="BM8" s="5">
        <v>44895</v>
      </c>
      <c r="BN8" s="9" t="s">
        <v>349</v>
      </c>
    </row>
    <row r="9" spans="1:66" s="3" customFormat="1" x14ac:dyDescent="0.25">
      <c r="A9" s="3">
        <v>2022</v>
      </c>
      <c r="B9" s="5">
        <v>44866</v>
      </c>
      <c r="C9" s="5">
        <v>44895</v>
      </c>
      <c r="D9" s="3" t="s">
        <v>149</v>
      </c>
      <c r="E9" s="3" t="s">
        <v>155</v>
      </c>
      <c r="F9" s="3" t="s">
        <v>156</v>
      </c>
      <c r="G9" s="3">
        <v>1026328</v>
      </c>
      <c r="H9" s="6" t="s">
        <v>288</v>
      </c>
      <c r="I9" s="7" t="s">
        <v>289</v>
      </c>
      <c r="J9" s="8" t="s">
        <v>292</v>
      </c>
      <c r="K9" s="3">
        <v>1026328</v>
      </c>
      <c r="L9" s="3" t="s">
        <v>303</v>
      </c>
      <c r="M9" s="3" t="s">
        <v>304</v>
      </c>
      <c r="N9" s="3" t="s">
        <v>305</v>
      </c>
      <c r="P9" s="3" t="s">
        <v>306</v>
      </c>
      <c r="Q9" s="3" t="s">
        <v>164</v>
      </c>
      <c r="R9" s="3" t="s">
        <v>340</v>
      </c>
      <c r="S9" s="3">
        <v>0</v>
      </c>
      <c r="T9" s="3">
        <v>1</v>
      </c>
      <c r="U9" s="3" t="s">
        <v>189</v>
      </c>
      <c r="V9" s="9" t="s">
        <v>340</v>
      </c>
      <c r="W9" s="9">
        <v>1</v>
      </c>
      <c r="X9" s="9" t="s">
        <v>340</v>
      </c>
      <c r="Y9" s="9">
        <v>1</v>
      </c>
      <c r="Z9" s="9" t="s">
        <v>340</v>
      </c>
      <c r="AA9" s="3">
        <v>1</v>
      </c>
      <c r="AB9" s="3" t="s">
        <v>250</v>
      </c>
      <c r="AC9" s="3">
        <v>9</v>
      </c>
      <c r="AD9" s="3" t="s">
        <v>340</v>
      </c>
      <c r="AE9" s="3" t="s">
        <v>340</v>
      </c>
      <c r="AF9" s="3" t="s">
        <v>340</v>
      </c>
      <c r="AG9" s="3">
        <v>0</v>
      </c>
      <c r="AH9" s="3" t="s">
        <v>342</v>
      </c>
      <c r="AI9" s="3" t="s">
        <v>341</v>
      </c>
      <c r="AJ9" s="3">
        <v>1026328</v>
      </c>
      <c r="AK9" s="5">
        <v>44834</v>
      </c>
      <c r="AL9" s="5">
        <v>44844</v>
      </c>
      <c r="AM9" s="5">
        <v>44847</v>
      </c>
      <c r="AN9" s="10">
        <v>8646.92</v>
      </c>
      <c r="AO9" s="10">
        <v>9000</v>
      </c>
      <c r="AR9" s="3" t="s">
        <v>344</v>
      </c>
      <c r="AT9" s="8" t="s">
        <v>345</v>
      </c>
      <c r="AU9" s="8" t="s">
        <v>292</v>
      </c>
      <c r="AY9" s="4" t="s">
        <v>346</v>
      </c>
      <c r="BA9" s="3" t="s">
        <v>347</v>
      </c>
      <c r="BB9" s="3" t="s">
        <v>348</v>
      </c>
      <c r="BC9" s="3">
        <v>1026328</v>
      </c>
      <c r="BD9" s="3" t="s">
        <v>255</v>
      </c>
      <c r="BE9" s="3">
        <v>1026328</v>
      </c>
      <c r="BK9" s="6" t="s">
        <v>341</v>
      </c>
      <c r="BL9" s="5">
        <v>44939</v>
      </c>
      <c r="BM9" s="5">
        <v>44895</v>
      </c>
      <c r="BN9" s="9" t="s">
        <v>349</v>
      </c>
    </row>
    <row r="10" spans="1:66" s="3" customFormat="1" x14ac:dyDescent="0.25">
      <c r="A10" s="3">
        <v>2022</v>
      </c>
      <c r="B10" s="5">
        <v>44866</v>
      </c>
      <c r="C10" s="5">
        <v>44895</v>
      </c>
      <c r="D10" s="3" t="s">
        <v>149</v>
      </c>
      <c r="E10" s="3" t="s">
        <v>155</v>
      </c>
      <c r="F10" s="3" t="s">
        <v>156</v>
      </c>
      <c r="G10" s="3">
        <v>1026416</v>
      </c>
      <c r="H10" s="6" t="s">
        <v>288</v>
      </c>
      <c r="I10" s="7" t="s">
        <v>289</v>
      </c>
      <c r="J10" s="8" t="s">
        <v>293</v>
      </c>
      <c r="K10" s="3">
        <v>1026416</v>
      </c>
      <c r="L10" s="3" t="s">
        <v>307</v>
      </c>
      <c r="M10" s="3" t="s">
        <v>308</v>
      </c>
      <c r="N10" s="3" t="s">
        <v>309</v>
      </c>
      <c r="P10" s="3" t="s">
        <v>310</v>
      </c>
      <c r="Q10" s="3" t="s">
        <v>164</v>
      </c>
      <c r="R10" s="3" t="s">
        <v>340</v>
      </c>
      <c r="S10" s="3">
        <v>0</v>
      </c>
      <c r="T10" s="3">
        <v>1</v>
      </c>
      <c r="U10" s="3" t="s">
        <v>189</v>
      </c>
      <c r="V10" s="9" t="s">
        <v>340</v>
      </c>
      <c r="W10" s="9">
        <v>1</v>
      </c>
      <c r="X10" s="9" t="s">
        <v>340</v>
      </c>
      <c r="Y10" s="9">
        <v>1</v>
      </c>
      <c r="Z10" s="9" t="s">
        <v>340</v>
      </c>
      <c r="AA10" s="3">
        <v>1</v>
      </c>
      <c r="AB10" s="3" t="s">
        <v>250</v>
      </c>
      <c r="AC10" s="3">
        <v>9</v>
      </c>
      <c r="AD10" s="3" t="s">
        <v>340</v>
      </c>
      <c r="AE10" s="3" t="s">
        <v>340</v>
      </c>
      <c r="AF10" s="3" t="s">
        <v>340</v>
      </c>
      <c r="AG10" s="3">
        <v>0</v>
      </c>
      <c r="AH10" s="3" t="s">
        <v>342</v>
      </c>
      <c r="AI10" s="3" t="s">
        <v>341</v>
      </c>
      <c r="AJ10" s="3">
        <v>1026416</v>
      </c>
      <c r="AK10" s="5">
        <v>44825</v>
      </c>
      <c r="AL10" s="5">
        <v>44837</v>
      </c>
      <c r="AM10" s="5">
        <v>44851</v>
      </c>
      <c r="AN10" s="10">
        <v>2017.61</v>
      </c>
      <c r="AO10" s="10">
        <v>2100.13</v>
      </c>
      <c r="AR10" s="3" t="s">
        <v>344</v>
      </c>
      <c r="AT10" s="8" t="s">
        <v>345</v>
      </c>
      <c r="AU10" s="8" t="s">
        <v>293</v>
      </c>
      <c r="AY10" s="4" t="s">
        <v>346</v>
      </c>
      <c r="BA10" s="3" t="s">
        <v>347</v>
      </c>
      <c r="BB10" s="3" t="s">
        <v>348</v>
      </c>
      <c r="BC10" s="3">
        <v>1026416</v>
      </c>
      <c r="BD10" s="3" t="s">
        <v>255</v>
      </c>
      <c r="BE10" s="3">
        <v>1026416</v>
      </c>
      <c r="BK10" s="6" t="s">
        <v>341</v>
      </c>
      <c r="BL10" s="5">
        <v>44939</v>
      </c>
      <c r="BM10" s="5">
        <v>44895</v>
      </c>
      <c r="BN10" s="9" t="s">
        <v>349</v>
      </c>
    </row>
    <row r="11" spans="1:66" s="3" customFormat="1" x14ac:dyDescent="0.25">
      <c r="A11" s="3">
        <v>2022</v>
      </c>
      <c r="B11" s="5">
        <v>44866</v>
      </c>
      <c r="C11" s="5">
        <v>44895</v>
      </c>
      <c r="D11" s="3" t="s">
        <v>149</v>
      </c>
      <c r="E11" s="3" t="s">
        <v>155</v>
      </c>
      <c r="F11" s="3" t="s">
        <v>156</v>
      </c>
      <c r="G11" s="3">
        <v>1026418</v>
      </c>
      <c r="H11" s="6" t="s">
        <v>288</v>
      </c>
      <c r="I11" s="7" t="s">
        <v>289</v>
      </c>
      <c r="J11" s="8" t="s">
        <v>294</v>
      </c>
      <c r="K11" s="3">
        <v>1026418</v>
      </c>
      <c r="O11" s="8" t="s">
        <v>311</v>
      </c>
      <c r="P11" s="3" t="s">
        <v>312</v>
      </c>
      <c r="Q11" s="3" t="s">
        <v>164</v>
      </c>
      <c r="R11" s="11" t="s">
        <v>323</v>
      </c>
      <c r="S11" s="11">
        <v>29</v>
      </c>
      <c r="T11" s="11">
        <v>0</v>
      </c>
      <c r="U11" s="3" t="s">
        <v>189</v>
      </c>
      <c r="V11" s="8" t="s">
        <v>324</v>
      </c>
      <c r="W11" s="8">
        <v>1</v>
      </c>
      <c r="X11" s="8" t="s">
        <v>325</v>
      </c>
      <c r="Y11" s="8">
        <v>16</v>
      </c>
      <c r="Z11" s="8" t="s">
        <v>325</v>
      </c>
      <c r="AA11" s="11">
        <v>9</v>
      </c>
      <c r="AB11" s="3" t="s">
        <v>252</v>
      </c>
      <c r="AC11" s="3">
        <v>11520</v>
      </c>
      <c r="AD11" s="3" t="s">
        <v>340</v>
      </c>
      <c r="AE11" s="3" t="s">
        <v>340</v>
      </c>
      <c r="AF11" s="3" t="s">
        <v>340</v>
      </c>
      <c r="AG11" s="3">
        <v>0</v>
      </c>
      <c r="AH11" s="3" t="s">
        <v>341</v>
      </c>
      <c r="AI11" s="3" t="s">
        <v>341</v>
      </c>
      <c r="AJ11" s="3">
        <v>1026418</v>
      </c>
      <c r="AN11" s="10">
        <f>AO11/1.16</f>
        <v>106391.45689655172</v>
      </c>
      <c r="AO11" s="10">
        <v>123414.09</v>
      </c>
      <c r="AR11" s="3" t="s">
        <v>344</v>
      </c>
      <c r="AT11" s="8" t="s">
        <v>345</v>
      </c>
      <c r="AU11" s="8" t="s">
        <v>294</v>
      </c>
      <c r="AY11" s="4" t="s">
        <v>346</v>
      </c>
      <c r="BA11" s="3" t="s">
        <v>347</v>
      </c>
      <c r="BB11" s="3" t="s">
        <v>348</v>
      </c>
      <c r="BC11" s="3">
        <v>1026418</v>
      </c>
      <c r="BD11" s="3" t="s">
        <v>255</v>
      </c>
      <c r="BE11" s="3">
        <v>1026418</v>
      </c>
      <c r="BK11" s="6" t="s">
        <v>341</v>
      </c>
      <c r="BL11" s="5">
        <v>44939</v>
      </c>
      <c r="BM11" s="5">
        <v>44895</v>
      </c>
      <c r="BN11" s="9" t="s">
        <v>350</v>
      </c>
    </row>
    <row r="12" spans="1:66" s="3" customFormat="1" x14ac:dyDescent="0.25">
      <c r="A12" s="3">
        <v>2022</v>
      </c>
      <c r="B12" s="5">
        <v>44866</v>
      </c>
      <c r="C12" s="5">
        <v>44895</v>
      </c>
      <c r="D12" s="3" t="s">
        <v>149</v>
      </c>
      <c r="E12" s="3" t="s">
        <v>155</v>
      </c>
      <c r="F12" s="3" t="s">
        <v>156</v>
      </c>
      <c r="G12" s="3">
        <v>1026281</v>
      </c>
      <c r="H12" s="6" t="s">
        <v>288</v>
      </c>
      <c r="I12" s="7" t="s">
        <v>289</v>
      </c>
      <c r="J12" s="8" t="s">
        <v>295</v>
      </c>
      <c r="K12" s="3">
        <v>1026281</v>
      </c>
      <c r="O12" s="8" t="s">
        <v>313</v>
      </c>
      <c r="P12" s="11" t="s">
        <v>314</v>
      </c>
      <c r="Q12" s="3" t="s">
        <v>164</v>
      </c>
      <c r="R12" s="3" t="s">
        <v>326</v>
      </c>
      <c r="S12" s="3">
        <v>220</v>
      </c>
      <c r="T12" s="3">
        <v>1</v>
      </c>
      <c r="U12" s="3" t="s">
        <v>189</v>
      </c>
      <c r="V12" s="9" t="s">
        <v>327</v>
      </c>
      <c r="W12" s="9">
        <v>1</v>
      </c>
      <c r="X12" s="9" t="s">
        <v>328</v>
      </c>
      <c r="Y12" s="9">
        <v>39</v>
      </c>
      <c r="Z12" s="9" t="s">
        <v>328</v>
      </c>
      <c r="AA12" s="3">
        <v>19</v>
      </c>
      <c r="AB12" s="3" t="s">
        <v>250</v>
      </c>
      <c r="AC12" s="3">
        <v>64000</v>
      </c>
      <c r="AD12" s="3" t="s">
        <v>340</v>
      </c>
      <c r="AE12" s="3" t="s">
        <v>340</v>
      </c>
      <c r="AF12" s="3" t="s">
        <v>340</v>
      </c>
      <c r="AG12" s="3">
        <v>0</v>
      </c>
      <c r="AH12" s="3" t="s">
        <v>341</v>
      </c>
      <c r="AI12" s="3" t="s">
        <v>341</v>
      </c>
      <c r="AJ12" s="3">
        <v>1026281</v>
      </c>
      <c r="AN12" s="10">
        <f t="shared" ref="AN12:AN16" si="0">AO12/1.16</f>
        <v>3957.3965517241381</v>
      </c>
      <c r="AO12" s="10">
        <v>4590.58</v>
      </c>
      <c r="AR12" s="3" t="s">
        <v>344</v>
      </c>
      <c r="AT12" s="8" t="s">
        <v>345</v>
      </c>
      <c r="AU12" s="8" t="s">
        <v>295</v>
      </c>
      <c r="AY12" s="4" t="s">
        <v>346</v>
      </c>
      <c r="BA12" s="3" t="s">
        <v>347</v>
      </c>
      <c r="BB12" s="3" t="s">
        <v>348</v>
      </c>
      <c r="BC12" s="3">
        <v>1026281</v>
      </c>
      <c r="BD12" s="3" t="s">
        <v>255</v>
      </c>
      <c r="BE12" s="3">
        <v>1026281</v>
      </c>
      <c r="BK12" s="6" t="s">
        <v>341</v>
      </c>
      <c r="BL12" s="5">
        <v>44939</v>
      </c>
      <c r="BM12" s="5">
        <v>44895</v>
      </c>
      <c r="BN12" s="9" t="s">
        <v>350</v>
      </c>
    </row>
    <row r="13" spans="1:66" s="3" customFormat="1" x14ac:dyDescent="0.25">
      <c r="A13" s="3">
        <v>2022</v>
      </c>
      <c r="B13" s="5">
        <v>44866</v>
      </c>
      <c r="C13" s="5">
        <v>44895</v>
      </c>
      <c r="D13" s="3" t="s">
        <v>149</v>
      </c>
      <c r="E13" s="3" t="s">
        <v>155</v>
      </c>
      <c r="F13" s="3" t="s">
        <v>156</v>
      </c>
      <c r="G13" s="3">
        <v>1026289</v>
      </c>
      <c r="H13" s="6" t="s">
        <v>288</v>
      </c>
      <c r="I13" s="7" t="s">
        <v>289</v>
      </c>
      <c r="J13" s="12" t="s">
        <v>296</v>
      </c>
      <c r="K13" s="3">
        <v>1026289</v>
      </c>
      <c r="O13" s="8" t="s">
        <v>317</v>
      </c>
      <c r="P13" s="3" t="s">
        <v>318</v>
      </c>
      <c r="Q13" s="3" t="s">
        <v>164</v>
      </c>
      <c r="R13" s="3" t="s">
        <v>329</v>
      </c>
      <c r="S13" s="3">
        <v>3200</v>
      </c>
      <c r="T13" s="3">
        <v>0</v>
      </c>
      <c r="U13" s="3" t="s">
        <v>189</v>
      </c>
      <c r="V13" s="9" t="s">
        <v>330</v>
      </c>
      <c r="W13" s="9">
        <v>1</v>
      </c>
      <c r="X13" s="9" t="s">
        <v>331</v>
      </c>
      <c r="Y13" s="9">
        <v>10</v>
      </c>
      <c r="Z13" s="9" t="s">
        <v>331</v>
      </c>
      <c r="AA13" s="3">
        <v>9</v>
      </c>
      <c r="AB13" s="3" t="s">
        <v>250</v>
      </c>
      <c r="AC13" s="3">
        <v>64460</v>
      </c>
      <c r="AD13" s="3" t="s">
        <v>340</v>
      </c>
      <c r="AE13" s="3" t="s">
        <v>340</v>
      </c>
      <c r="AF13" s="3" t="s">
        <v>340</v>
      </c>
      <c r="AG13" s="3">
        <v>0</v>
      </c>
      <c r="AH13" s="3" t="s">
        <v>343</v>
      </c>
      <c r="AI13" s="3" t="s">
        <v>341</v>
      </c>
      <c r="AJ13" s="3">
        <v>1026289</v>
      </c>
      <c r="AN13" s="10">
        <f t="shared" si="0"/>
        <v>4877.5862068965516</v>
      </c>
      <c r="AO13" s="10">
        <v>5658</v>
      </c>
      <c r="AR13" s="3" t="s">
        <v>344</v>
      </c>
      <c r="AT13" s="8" t="s">
        <v>345</v>
      </c>
      <c r="AU13" s="12" t="s">
        <v>296</v>
      </c>
      <c r="AY13" s="4" t="s">
        <v>346</v>
      </c>
      <c r="BA13" s="3" t="s">
        <v>347</v>
      </c>
      <c r="BB13" s="3" t="s">
        <v>348</v>
      </c>
      <c r="BC13" s="3">
        <v>1026289</v>
      </c>
      <c r="BD13" s="3" t="s">
        <v>255</v>
      </c>
      <c r="BE13" s="3">
        <v>1026289</v>
      </c>
      <c r="BK13" s="6" t="s">
        <v>341</v>
      </c>
      <c r="BL13" s="5">
        <v>44939</v>
      </c>
      <c r="BM13" s="5">
        <v>44895</v>
      </c>
      <c r="BN13" s="9" t="s">
        <v>350</v>
      </c>
    </row>
    <row r="14" spans="1:66" s="3" customFormat="1" x14ac:dyDescent="0.25">
      <c r="A14" s="3">
        <v>2022</v>
      </c>
      <c r="B14" s="5">
        <v>44866</v>
      </c>
      <c r="C14" s="5">
        <v>44895</v>
      </c>
      <c r="D14" s="3" t="s">
        <v>149</v>
      </c>
      <c r="E14" s="3" t="s">
        <v>155</v>
      </c>
      <c r="F14" s="3" t="s">
        <v>156</v>
      </c>
      <c r="G14" s="3">
        <v>1026394</v>
      </c>
      <c r="H14" s="6" t="s">
        <v>288</v>
      </c>
      <c r="I14" s="7" t="s">
        <v>289</v>
      </c>
      <c r="J14" s="12" t="s">
        <v>297</v>
      </c>
      <c r="K14" s="3">
        <v>1026394</v>
      </c>
      <c r="O14" s="8" t="s">
        <v>315</v>
      </c>
      <c r="P14" s="3" t="s">
        <v>316</v>
      </c>
      <c r="Q14" s="3" t="s">
        <v>164</v>
      </c>
      <c r="R14" s="3" t="s">
        <v>325</v>
      </c>
      <c r="S14" s="3">
        <v>940</v>
      </c>
      <c r="T14" s="3">
        <v>0</v>
      </c>
      <c r="U14" s="3" t="s">
        <v>189</v>
      </c>
      <c r="V14" s="9" t="s">
        <v>332</v>
      </c>
      <c r="W14" s="9">
        <v>1</v>
      </c>
      <c r="X14" s="9" t="s">
        <v>333</v>
      </c>
      <c r="Y14" s="9">
        <v>39</v>
      </c>
      <c r="Z14" s="9" t="s">
        <v>333</v>
      </c>
      <c r="AA14" s="3">
        <v>19</v>
      </c>
      <c r="AB14" s="3" t="s">
        <v>250</v>
      </c>
      <c r="AC14" s="3">
        <v>64070</v>
      </c>
      <c r="AD14" s="3" t="s">
        <v>340</v>
      </c>
      <c r="AE14" s="3" t="s">
        <v>340</v>
      </c>
      <c r="AF14" s="3" t="s">
        <v>340</v>
      </c>
      <c r="AG14" s="3">
        <v>0</v>
      </c>
      <c r="AH14" s="3" t="s">
        <v>343</v>
      </c>
      <c r="AI14" s="3" t="s">
        <v>341</v>
      </c>
      <c r="AJ14" s="3">
        <v>1026394</v>
      </c>
      <c r="AN14" s="10">
        <f t="shared" si="0"/>
        <v>1795.4741379310346</v>
      </c>
      <c r="AO14" s="10">
        <v>2082.75</v>
      </c>
      <c r="AR14" s="3" t="s">
        <v>344</v>
      </c>
      <c r="AT14" s="8" t="s">
        <v>345</v>
      </c>
      <c r="AU14" s="12" t="s">
        <v>297</v>
      </c>
      <c r="AY14" s="4" t="s">
        <v>346</v>
      </c>
      <c r="BA14" s="3" t="s">
        <v>347</v>
      </c>
      <c r="BB14" s="3" t="s">
        <v>348</v>
      </c>
      <c r="BC14" s="3">
        <v>1026394</v>
      </c>
      <c r="BD14" s="3" t="s">
        <v>255</v>
      </c>
      <c r="BE14" s="3">
        <v>1026394</v>
      </c>
      <c r="BK14" s="6" t="s">
        <v>341</v>
      </c>
      <c r="BL14" s="5">
        <v>44939</v>
      </c>
      <c r="BM14" s="5">
        <v>44895</v>
      </c>
      <c r="BN14" s="9" t="s">
        <v>350</v>
      </c>
    </row>
    <row r="15" spans="1:66" s="3" customFormat="1" x14ac:dyDescent="0.25">
      <c r="A15" s="3">
        <v>2022</v>
      </c>
      <c r="B15" s="5">
        <v>44866</v>
      </c>
      <c r="C15" s="5">
        <v>44895</v>
      </c>
      <c r="D15" s="3" t="s">
        <v>149</v>
      </c>
      <c r="E15" s="3" t="s">
        <v>155</v>
      </c>
      <c r="F15" s="3" t="s">
        <v>156</v>
      </c>
      <c r="G15" s="3">
        <v>1026399</v>
      </c>
      <c r="H15" s="6" t="s">
        <v>288</v>
      </c>
      <c r="I15" s="7" t="s">
        <v>289</v>
      </c>
      <c r="J15" s="8" t="s">
        <v>291</v>
      </c>
      <c r="K15" s="3">
        <v>1026399</v>
      </c>
      <c r="O15" s="8" t="s">
        <v>319</v>
      </c>
      <c r="P15" s="3" t="s">
        <v>320</v>
      </c>
      <c r="Q15" s="3" t="s">
        <v>183</v>
      </c>
      <c r="R15" s="3" t="s">
        <v>334</v>
      </c>
      <c r="S15" s="3">
        <v>955</v>
      </c>
      <c r="T15" s="3">
        <v>21</v>
      </c>
      <c r="U15" s="3" t="s">
        <v>189</v>
      </c>
      <c r="V15" s="9" t="s">
        <v>335</v>
      </c>
      <c r="W15" s="9">
        <v>1</v>
      </c>
      <c r="X15" s="9" t="s">
        <v>336</v>
      </c>
      <c r="Y15" s="9">
        <v>19</v>
      </c>
      <c r="Z15" s="9" t="s">
        <v>336</v>
      </c>
      <c r="AA15" s="3">
        <v>19</v>
      </c>
      <c r="AB15" s="3" t="s">
        <v>250</v>
      </c>
      <c r="AC15" s="3">
        <v>66220</v>
      </c>
      <c r="AD15" s="3" t="s">
        <v>340</v>
      </c>
      <c r="AE15" s="3" t="s">
        <v>340</v>
      </c>
      <c r="AF15" s="3" t="s">
        <v>340</v>
      </c>
      <c r="AG15" s="3">
        <v>0</v>
      </c>
      <c r="AH15" s="3" t="s">
        <v>341</v>
      </c>
      <c r="AI15" s="3" t="s">
        <v>341</v>
      </c>
      <c r="AJ15" s="3">
        <v>1026399</v>
      </c>
      <c r="AN15" s="10">
        <f t="shared" si="0"/>
        <v>22849.758620689659</v>
      </c>
      <c r="AO15" s="10">
        <v>26505.72</v>
      </c>
      <c r="AR15" s="3" t="s">
        <v>344</v>
      </c>
      <c r="AT15" s="8" t="s">
        <v>345</v>
      </c>
      <c r="AU15" s="8" t="s">
        <v>291</v>
      </c>
      <c r="AY15" s="4" t="s">
        <v>346</v>
      </c>
      <c r="BA15" s="3" t="s">
        <v>347</v>
      </c>
      <c r="BB15" s="3" t="s">
        <v>348</v>
      </c>
      <c r="BC15" s="3">
        <v>1026399</v>
      </c>
      <c r="BD15" s="3" t="s">
        <v>255</v>
      </c>
      <c r="BE15" s="3">
        <v>1026399</v>
      </c>
      <c r="BK15" s="6" t="s">
        <v>341</v>
      </c>
      <c r="BL15" s="5">
        <v>44939</v>
      </c>
      <c r="BM15" s="5">
        <v>44895</v>
      </c>
      <c r="BN15" s="9" t="s">
        <v>350</v>
      </c>
    </row>
    <row r="16" spans="1:66" s="3" customFormat="1" x14ac:dyDescent="0.2">
      <c r="A16" s="3">
        <v>2022</v>
      </c>
      <c r="B16" s="5">
        <v>44866</v>
      </c>
      <c r="C16" s="5">
        <v>44895</v>
      </c>
      <c r="D16" s="3" t="s">
        <v>149</v>
      </c>
      <c r="E16" s="3" t="s">
        <v>155</v>
      </c>
      <c r="F16" s="3" t="s">
        <v>157</v>
      </c>
      <c r="G16" s="3">
        <v>1026254</v>
      </c>
      <c r="H16" s="6" t="s">
        <v>288</v>
      </c>
      <c r="I16" s="7" t="s">
        <v>289</v>
      </c>
      <c r="J16" s="12" t="s">
        <v>298</v>
      </c>
      <c r="K16" s="3">
        <v>1026254</v>
      </c>
      <c r="O16" s="8" t="s">
        <v>321</v>
      </c>
      <c r="P16" s="13" t="s">
        <v>322</v>
      </c>
      <c r="Q16" s="3" t="s">
        <v>164</v>
      </c>
      <c r="U16" s="3" t="s">
        <v>189</v>
      </c>
      <c r="V16" s="9"/>
      <c r="W16" s="9"/>
      <c r="X16" s="9"/>
      <c r="AB16" s="3" t="s">
        <v>250</v>
      </c>
      <c r="AC16" s="3">
        <v>94043</v>
      </c>
      <c r="AD16" s="3" t="s">
        <v>337</v>
      </c>
      <c r="AE16" s="3" t="s">
        <v>338</v>
      </c>
      <c r="AF16" s="3" t="s">
        <v>339</v>
      </c>
      <c r="AG16" s="3">
        <v>485</v>
      </c>
      <c r="AH16" s="3" t="s">
        <v>343</v>
      </c>
      <c r="AI16" s="3" t="s">
        <v>341</v>
      </c>
      <c r="AJ16" s="3">
        <v>1026254</v>
      </c>
      <c r="AN16" s="10">
        <f t="shared" si="0"/>
        <v>21347.198275862069</v>
      </c>
      <c r="AO16" s="10">
        <v>24762.75</v>
      </c>
      <c r="AR16" s="3" t="s">
        <v>344</v>
      </c>
      <c r="AT16" s="8" t="s">
        <v>345</v>
      </c>
      <c r="AU16" s="12" t="s">
        <v>298</v>
      </c>
      <c r="AY16" s="4" t="s">
        <v>346</v>
      </c>
      <c r="BA16" s="3" t="s">
        <v>347</v>
      </c>
      <c r="BB16" s="3" t="s">
        <v>348</v>
      </c>
      <c r="BC16" s="3">
        <v>1026254</v>
      </c>
      <c r="BD16" s="3" t="s">
        <v>255</v>
      </c>
      <c r="BE16" s="3">
        <v>1026254</v>
      </c>
      <c r="BK16" s="6" t="s">
        <v>341</v>
      </c>
      <c r="BL16" s="5">
        <v>44939</v>
      </c>
      <c r="BM16" s="5">
        <v>44895</v>
      </c>
      <c r="BN16" s="14" t="s">
        <v>351</v>
      </c>
    </row>
  </sheetData>
  <mergeCells count="7">
    <mergeCell ref="A6:BN6"/>
    <mergeCell ref="A2:C2"/>
    <mergeCell ref="D2:F2"/>
    <mergeCell ref="G2:I2"/>
    <mergeCell ref="A3:C3"/>
    <mergeCell ref="D3:F3"/>
    <mergeCell ref="G3:I3"/>
  </mergeCells>
  <dataValidations count="7">
    <dataValidation type="list" allowBlank="1" showErrorMessage="1" sqref="D8:D16" xr:uid="{00000000-0002-0000-0000-000000000000}">
      <formula1>Hidden_13</formula1>
    </dataValidation>
    <dataValidation type="list" allowBlank="1" showErrorMessage="1" sqref="E8:E16" xr:uid="{00000000-0002-0000-0000-000001000000}">
      <formula1>Hidden_24</formula1>
    </dataValidation>
    <dataValidation type="list" allowBlank="1" showErrorMessage="1" sqref="F8:F16" xr:uid="{00000000-0002-0000-0000-000002000000}">
      <formula1>Hidden_35</formula1>
    </dataValidation>
    <dataValidation type="list" allowBlank="1" showErrorMessage="1" sqref="Q8:Q16" xr:uid="{00000000-0002-0000-0000-000003000000}">
      <formula1>Hidden_416</formula1>
    </dataValidation>
    <dataValidation type="list" allowBlank="1" showErrorMessage="1" sqref="U8:U16" xr:uid="{00000000-0002-0000-0000-000004000000}">
      <formula1>Hidden_520</formula1>
    </dataValidation>
    <dataValidation type="list" allowBlank="1" showErrorMessage="1" sqref="AB8:AB16" xr:uid="{00000000-0002-0000-0000-000005000000}">
      <formula1>Hidden_627</formula1>
    </dataValidation>
    <dataValidation type="list" allowBlank="1" showErrorMessage="1" sqref="BD8:BD16" xr:uid="{00000000-0002-0000-0000-000006000000}">
      <formula1>Hidden_755</formula1>
    </dataValidation>
  </dataValidations>
  <hyperlinks>
    <hyperlink ref="I8" r:id="rId1" xr:uid="{3E837EED-E5F6-42EA-B9A8-971ED99F6DDF}"/>
    <hyperlink ref="AY8" r:id="rId2" xr:uid="{35EB066A-A355-42C8-BB0B-A3C260BDC7DA}"/>
    <hyperlink ref="AY9:AY16" r:id="rId3" display="https://www.ceenl.mx/transparencia/a95/contratos2022.html" xr:uid="{AFBFA70F-73DB-476F-B1A9-784C3D9CF469}"/>
  </hyperlinks>
  <pageMargins left="0.7" right="0.7" top="0.75" bottom="0.75" header="0.3" footer="0.3"/>
  <pageSetup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2"/>
  <sheetViews>
    <sheetView topLeftCell="A3" zoomScale="90" zoomScaleNormal="90" workbookViewId="0">
      <selection activeCell="B11" sqref="B11"/>
    </sheetView>
  </sheetViews>
  <sheetFormatPr baseColWidth="10" defaultColWidth="9.140625" defaultRowHeight="15" x14ac:dyDescent="0.25"/>
  <cols>
    <col min="1" max="1" width="8.855468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3">
        <v>1026219</v>
      </c>
      <c r="B4" t="s">
        <v>340</v>
      </c>
    </row>
    <row r="5" spans="1:5" x14ac:dyDescent="0.25">
      <c r="A5" s="3">
        <v>1026328</v>
      </c>
      <c r="B5" t="s">
        <v>340</v>
      </c>
    </row>
    <row r="6" spans="1:5" x14ac:dyDescent="0.25">
      <c r="A6" s="3">
        <v>1026416</v>
      </c>
      <c r="B6" t="s">
        <v>340</v>
      </c>
    </row>
    <row r="7" spans="1:5" x14ac:dyDescent="0.25">
      <c r="A7" s="3">
        <v>1026418</v>
      </c>
      <c r="B7" t="s">
        <v>340</v>
      </c>
    </row>
    <row r="8" spans="1:5" x14ac:dyDescent="0.25">
      <c r="A8" s="3">
        <v>1026281</v>
      </c>
      <c r="B8" t="s">
        <v>340</v>
      </c>
    </row>
    <row r="9" spans="1:5" x14ac:dyDescent="0.25">
      <c r="A9" s="3">
        <v>1026289</v>
      </c>
      <c r="B9" t="s">
        <v>340</v>
      </c>
    </row>
    <row r="10" spans="1:5" x14ac:dyDescent="0.25">
      <c r="A10" s="3">
        <v>1026394</v>
      </c>
      <c r="B10" t="s">
        <v>340</v>
      </c>
    </row>
    <row r="11" spans="1:5" x14ac:dyDescent="0.25">
      <c r="A11" s="3">
        <v>1026399</v>
      </c>
      <c r="B11" t="s">
        <v>340</v>
      </c>
    </row>
    <row r="12" spans="1:5" x14ac:dyDescent="0.25">
      <c r="A12" s="3">
        <v>1026254</v>
      </c>
      <c r="B12" t="s">
        <v>340</v>
      </c>
    </row>
  </sheetData>
  <dataValidations count="1">
    <dataValidation type="list" allowBlank="1" showErrorMessage="1" sqref="E4:E12" xr:uid="{00000000-0002-0000-0900-000000000000}">
      <formula1>Hidden_1_Tabla_4071824</formula1>
    </dataValidation>
  </dataValidation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2"/>
  <sheetViews>
    <sheetView topLeftCell="A3" zoomScale="90" zoomScaleNormal="90" workbookViewId="0">
      <selection activeCell="B12" sqref="B12:C12"/>
    </sheetView>
  </sheetViews>
  <sheetFormatPr baseColWidth="10" defaultColWidth="9.140625" defaultRowHeight="15" x14ac:dyDescent="0.25"/>
  <cols>
    <col min="1" max="1" width="14.1406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3">
        <v>1026219</v>
      </c>
      <c r="B4" t="s">
        <v>340</v>
      </c>
      <c r="C4" t="s">
        <v>340</v>
      </c>
    </row>
    <row r="5" spans="1:5" x14ac:dyDescent="0.25">
      <c r="A5" s="3">
        <v>1026328</v>
      </c>
      <c r="B5" t="s">
        <v>340</v>
      </c>
      <c r="C5" t="s">
        <v>340</v>
      </c>
    </row>
    <row r="6" spans="1:5" x14ac:dyDescent="0.25">
      <c r="A6" s="3">
        <v>1026416</v>
      </c>
      <c r="B6" t="s">
        <v>340</v>
      </c>
      <c r="C6" t="s">
        <v>340</v>
      </c>
    </row>
    <row r="7" spans="1:5" x14ac:dyDescent="0.25">
      <c r="A7" s="3">
        <v>1026418</v>
      </c>
      <c r="B7" t="s">
        <v>340</v>
      </c>
      <c r="C7" t="s">
        <v>340</v>
      </c>
    </row>
    <row r="8" spans="1:5" x14ac:dyDescent="0.25">
      <c r="A8" s="3">
        <v>1026281</v>
      </c>
      <c r="B8" t="s">
        <v>340</v>
      </c>
      <c r="C8" t="s">
        <v>340</v>
      </c>
    </row>
    <row r="9" spans="1:5" x14ac:dyDescent="0.25">
      <c r="A9" s="3">
        <v>1026289</v>
      </c>
      <c r="B9" t="s">
        <v>340</v>
      </c>
      <c r="C9" t="s">
        <v>340</v>
      </c>
    </row>
    <row r="10" spans="1:5" x14ac:dyDescent="0.25">
      <c r="A10" s="3">
        <v>1026394</v>
      </c>
      <c r="B10" t="s">
        <v>340</v>
      </c>
      <c r="C10" t="s">
        <v>340</v>
      </c>
    </row>
    <row r="11" spans="1:5" x14ac:dyDescent="0.25">
      <c r="A11" s="3">
        <v>1026399</v>
      </c>
      <c r="B11" t="s">
        <v>340</v>
      </c>
      <c r="C11" t="s">
        <v>340</v>
      </c>
    </row>
    <row r="12" spans="1:5" x14ac:dyDescent="0.25">
      <c r="A12" s="3">
        <v>1026254</v>
      </c>
      <c r="B12" t="s">
        <v>340</v>
      </c>
      <c r="C12" t="s">
        <v>340</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2"/>
  <sheetViews>
    <sheetView topLeftCell="A3" zoomScale="90" zoomScaleNormal="90" workbookViewId="0">
      <selection activeCell="C12" sqref="B12:F12"/>
    </sheetView>
  </sheetViews>
  <sheetFormatPr baseColWidth="10" defaultColWidth="9.140625" defaultRowHeight="15" x14ac:dyDescent="0.25"/>
  <cols>
    <col min="1" max="1" width="1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3">
        <v>1026219</v>
      </c>
      <c r="B4" s="3" t="s">
        <v>340</v>
      </c>
      <c r="C4" s="3" t="s">
        <v>340</v>
      </c>
      <c r="D4" s="3" t="s">
        <v>340</v>
      </c>
      <c r="E4" s="3" t="s">
        <v>340</v>
      </c>
      <c r="F4" s="3" t="s">
        <v>340</v>
      </c>
    </row>
    <row r="5" spans="1:7" x14ac:dyDescent="0.25">
      <c r="A5" s="3">
        <v>1026328</v>
      </c>
      <c r="B5" s="3" t="s">
        <v>340</v>
      </c>
      <c r="C5" s="3" t="s">
        <v>340</v>
      </c>
      <c r="D5" s="3" t="s">
        <v>340</v>
      </c>
      <c r="E5" s="3" t="s">
        <v>340</v>
      </c>
      <c r="F5" s="3" t="s">
        <v>340</v>
      </c>
    </row>
    <row r="6" spans="1:7" x14ac:dyDescent="0.25">
      <c r="A6" s="3">
        <v>1026416</v>
      </c>
      <c r="B6" s="3" t="s">
        <v>340</v>
      </c>
      <c r="C6" s="3" t="s">
        <v>340</v>
      </c>
      <c r="D6" s="3" t="s">
        <v>340</v>
      </c>
      <c r="E6" s="3" t="s">
        <v>340</v>
      </c>
      <c r="F6" s="3" t="s">
        <v>340</v>
      </c>
    </row>
    <row r="7" spans="1:7" x14ac:dyDescent="0.25">
      <c r="A7" s="3">
        <v>1026418</v>
      </c>
      <c r="B7" s="3" t="s">
        <v>340</v>
      </c>
      <c r="C7" s="3" t="s">
        <v>340</v>
      </c>
      <c r="D7" s="3" t="s">
        <v>340</v>
      </c>
      <c r="E7" s="3" t="s">
        <v>340</v>
      </c>
      <c r="F7" s="3" t="s">
        <v>340</v>
      </c>
    </row>
    <row r="8" spans="1:7" x14ac:dyDescent="0.25">
      <c r="A8" s="3">
        <v>1026281</v>
      </c>
      <c r="B8" s="3" t="s">
        <v>340</v>
      </c>
      <c r="C8" s="3" t="s">
        <v>340</v>
      </c>
      <c r="D8" s="3" t="s">
        <v>340</v>
      </c>
      <c r="E8" s="3" t="s">
        <v>340</v>
      </c>
      <c r="F8" s="3" t="s">
        <v>340</v>
      </c>
    </row>
    <row r="9" spans="1:7" x14ac:dyDescent="0.25">
      <c r="A9" s="3">
        <v>1026289</v>
      </c>
      <c r="B9" s="3" t="s">
        <v>340</v>
      </c>
      <c r="C9" s="3" t="s">
        <v>340</v>
      </c>
      <c r="D9" s="3" t="s">
        <v>340</v>
      </c>
      <c r="E9" s="3" t="s">
        <v>340</v>
      </c>
      <c r="F9" s="3" t="s">
        <v>340</v>
      </c>
    </row>
    <row r="10" spans="1:7" x14ac:dyDescent="0.25">
      <c r="A10" s="3">
        <v>1026394</v>
      </c>
      <c r="B10" s="3" t="s">
        <v>340</v>
      </c>
      <c r="C10" s="3" t="s">
        <v>340</v>
      </c>
      <c r="D10" s="3" t="s">
        <v>340</v>
      </c>
      <c r="E10" s="3" t="s">
        <v>340</v>
      </c>
      <c r="F10" s="3" t="s">
        <v>340</v>
      </c>
    </row>
    <row r="11" spans="1:7" x14ac:dyDescent="0.25">
      <c r="A11" s="3">
        <v>1026399</v>
      </c>
      <c r="B11" s="3" t="s">
        <v>340</v>
      </c>
      <c r="C11" s="3" t="s">
        <v>340</v>
      </c>
      <c r="D11" s="3" t="s">
        <v>340</v>
      </c>
      <c r="E11" s="3" t="s">
        <v>340</v>
      </c>
      <c r="F11" s="3" t="s">
        <v>340</v>
      </c>
    </row>
    <row r="12" spans="1:7" x14ac:dyDescent="0.25">
      <c r="A12" s="3">
        <v>1026254</v>
      </c>
      <c r="B12" s="3" t="s">
        <v>340</v>
      </c>
      <c r="C12" s="3" t="s">
        <v>340</v>
      </c>
      <c r="D12" s="3" t="s">
        <v>340</v>
      </c>
      <c r="E12" s="3" t="s">
        <v>340</v>
      </c>
      <c r="F12" s="3" t="s">
        <v>340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2022-11-25T16:53:33Z</dcterms:created>
  <dcterms:modified xsi:type="dcterms:W3CDTF">2023-01-24T18:37:49Z</dcterms:modified>
</cp:coreProperties>
</file>